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60" windowWidth="11355" windowHeight="9210" tabRatio="828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C7" i="1" l="1"/>
  <c r="C6" i="1"/>
  <c r="J14" i="1" s="1"/>
  <c r="C5" i="1"/>
  <c r="J13" i="1" s="1"/>
  <c r="J12" i="1" l="1"/>
</calcChain>
</file>

<file path=xl/sharedStrings.xml><?xml version="1.0" encoding="utf-8"?>
<sst xmlns="http://schemas.openxmlformats.org/spreadsheetml/2006/main" count="32" uniqueCount="23">
  <si>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</si>
  <si>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</si>
  <si>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</si>
  <si>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</si>
  <si>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</si>
  <si>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</si>
  <si>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</si>
  <si>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</si>
  <si>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</si>
  <si>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</si>
  <si>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A3-A1</t>
  </si>
  <si>
    <t>A2-A3</t>
  </si>
  <si>
    <t>A1</t>
  </si>
  <si>
    <t>A2</t>
  </si>
  <si>
    <t>A3</t>
  </si>
  <si>
    <t>KURA SONUCU</t>
  </si>
  <si>
    <t>12.00</t>
  </si>
  <si>
    <t>2022-2023 EĞİTİM ÖĞRETİM YILI</t>
  </si>
  <si>
    <t>HENTBOL KÜÇÜK KIZLAR MAHALLİ YARIŞMALARI</t>
  </si>
  <si>
    <t xml:space="preserve">19 MAYIS SPOR SALONU </t>
  </si>
  <si>
    <t>Tüpraş Ortaokulu</t>
  </si>
  <si>
    <t>Petrol Ortaokulu</t>
  </si>
  <si>
    <t>Kültür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</si>
</sst>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4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3" borderId="6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3" xfId="0" applyBorder="1" applyAlignment="1" applyProtection="1">
      <alignment horizontal="center"/>
    </xf>
    <xf numFmtId="0" fontId="0" fillId="6" borderId="0" xfId="0" applyFill="1" applyProtection="1"/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19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6" borderId="0" xfId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</xf>
    <xf numFmtId="14" fontId="0" fillId="0" borderId="20" xfId="0" applyNumberFormat="1" applyBorder="1" applyAlignment="1" applyProtection="1">
      <alignment horizontal="center" vertical="center" wrapText="1" shrinkToFit="1"/>
      <protection locked="0"/>
    </xf>
    <xf numFmtId="0" fontId="0" fillId="0" borderId="20" xfId="0" applyBorder="1" applyAlignment="1" applyProtection="1">
      <alignment horizontal="center" vertical="center" wrapText="1" shrinkToFit="1"/>
      <protection locked="0"/>
    </xf>
    <xf numFmtId="20" fontId="0" fillId="0" borderId="20" xfId="0" applyNumberFormat="1" applyBorder="1" applyAlignment="1" applyProtection="1">
      <alignment horizontal="center" vertical="center" wrapText="1" shrinkToFit="1"/>
      <protection locked="0"/>
    </xf>
    <xf numFmtId="0" fontId="0" fillId="0" borderId="20" xfId="0" applyBorder="1" applyAlignment="1" applyProtection="1">
      <alignment horizontal="center" vertical="center" wrapText="1" shrinkToFit="1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14" fontId="0" fillId="0" borderId="23" xfId="0" applyNumberFormat="1" applyBorder="1" applyAlignment="1" applyProtection="1">
      <alignment horizontal="center" vertical="center" wrapText="1" shrinkToFit="1"/>
      <protection locked="0"/>
    </xf>
    <xf numFmtId="14" fontId="0" fillId="0" borderId="24" xfId="0" applyNumberFormat="1" applyBorder="1" applyAlignment="1" applyProtection="1">
      <alignment horizontal="center" vertical="center" wrapText="1" shrinkToFit="1"/>
      <protection locked="0"/>
    </xf>
    <xf numFmtId="14" fontId="0" fillId="0" borderId="33" xfId="0" applyNumberFormat="1" applyBorder="1" applyAlignment="1" applyProtection="1">
      <alignment horizontal="center" vertical="center" wrapText="1" shrinkToFit="1"/>
      <protection locked="0"/>
    </xf>
    <xf numFmtId="20" fontId="0" fillId="0" borderId="17" xfId="0" applyNumberFormat="1" applyBorder="1" applyAlignment="1" applyProtection="1">
      <alignment horizontal="center" vertical="center" wrapText="1" shrinkToFit="1"/>
      <protection locked="0"/>
    </xf>
    <xf numFmtId="0" fontId="0" fillId="0" borderId="17" xfId="0" applyBorder="1" applyAlignment="1" applyProtection="1">
      <alignment horizontal="center" vertical="center" wrapText="1" shrinkToFit="1"/>
      <protection locked="0"/>
    </xf>
    <xf numFmtId="0" fontId="0" fillId="0" borderId="17" xfId="0" applyBorder="1" applyAlignment="1" applyProtection="1">
      <alignment horizontal="center" vertical="center" wrapText="1" shrinkToFit="1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20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10" xfId="0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shrinkToFit="1"/>
      <protection locked="0"/>
    </xf>
    <xf numFmtId="0" fontId="0" fillId="5" borderId="26" xfId="0" applyFill="1" applyBorder="1" applyAlignment="1" applyProtection="1">
      <alignment horizontal="center" shrinkToFit="1"/>
      <protection locked="0"/>
    </xf>
    <xf numFmtId="0" fontId="0" fillId="5" borderId="25" xfId="0" applyFill="1" applyBorder="1" applyAlignment="1" applyProtection="1">
      <alignment horizontal="center" shrinkToFit="1"/>
      <protection locked="0"/>
    </xf>
    <xf numFmtId="0" fontId="0" fillId="5" borderId="22" xfId="0" applyFill="1" applyBorder="1" applyAlignment="1" applyProtection="1">
      <alignment horizontal="left" vertical="center" shrinkToFit="1"/>
      <protection locked="0"/>
    </xf>
    <xf numFmtId="0" fontId="0" fillId="5" borderId="26" xfId="0" applyFill="1" applyBorder="1" applyAlignment="1" applyProtection="1">
      <alignment horizontal="left" vertical="center" shrinkToFit="1"/>
      <protection locked="0"/>
    </xf>
    <xf numFmtId="0" fontId="0" fillId="5" borderId="25" xfId="0" applyFill="1" applyBorder="1" applyAlignment="1" applyProtection="1">
      <alignment horizontal="left" vertical="center" shrinkToFit="1"/>
      <protection locked="0"/>
    </xf>
    <xf numFmtId="0" fontId="0" fillId="5" borderId="6" xfId="0" applyFill="1" applyBorder="1" applyAlignment="1" applyProtection="1">
      <alignment horizontal="center" shrinkToFit="1"/>
      <protection locked="0"/>
    </xf>
    <xf numFmtId="0" fontId="0" fillId="4" borderId="0" xfId="0" applyFill="1" applyBorder="1" applyAlignment="1" applyProtection="1">
      <alignment horizontal="center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 textRotation="90"/>
    </xf>
    <xf numFmtId="0" fontId="2" fillId="2" borderId="27" xfId="0" applyFont="1" applyFill="1" applyBorder="1" applyAlignment="1" applyProtection="1">
      <alignment horizontal="center" vertical="center" textRotation="90"/>
    </xf>
    <xf numFmtId="0" fontId="2" fillId="2" borderId="28" xfId="0" applyFont="1" applyFill="1" applyBorder="1" applyAlignment="1" applyProtection="1">
      <alignment horizontal="center" vertical="center" textRotation="90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17" xfId="0" applyBorder="1" applyAlignment="1" applyProtection="1">
      <alignment horizontal="left" vertical="center" shrinkToFit="1"/>
    </xf>
    <xf numFmtId="0" fontId="0" fillId="0" borderId="18" xfId="0" applyBorder="1" applyAlignment="1" applyProtection="1">
      <alignment horizontal="left" vertical="center" shrinkToFi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tabSelected="1" zoomScaleNormal="100" workbookViewId="0">
      <selection activeCell="AP5" sqref="AP5:AY5"/>
    </sheetView>
  </sheetViews>
  <sheetFormatPr defaultColWidth="3.7109375" defaultRowHeight="15" customHeight="1" x14ac:dyDescent="0.2"/>
  <cols>
    <col min="1" max="1" width="3.7109375" style="7" customWidth="1"/>
    <col min="2" max="16384" width="3.7109375" style="2"/>
  </cols>
  <sheetData>
    <row r="1" spans="1:51" ht="18" customHeight="1" x14ac:dyDescent="0.2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51" ht="18" customHeight="1" x14ac:dyDescent="0.2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C2" s="47" t="s">
        <v>8</v>
      </c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39" t="s">
        <v>15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</row>
    <row r="3" spans="1:51" ht="15" customHeight="1" thickBot="1" x14ac:dyDescent="0.25">
      <c r="I3" s="18" t="s">
        <v>19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V3" s="11"/>
      <c r="W3" s="11"/>
      <c r="X3" s="17"/>
      <c r="Y3" s="17"/>
      <c r="Z3" s="17"/>
      <c r="AA3" s="17"/>
      <c r="AC3" s="8" t="s">
        <v>1</v>
      </c>
      <c r="AD3" s="40"/>
      <c r="AE3" s="41"/>
      <c r="AF3" s="41"/>
      <c r="AG3" s="41"/>
      <c r="AH3" s="41"/>
      <c r="AI3" s="41"/>
      <c r="AJ3" s="41"/>
      <c r="AK3" s="41"/>
      <c r="AL3" s="41"/>
      <c r="AM3" s="41"/>
      <c r="AN3" s="42"/>
      <c r="AO3" s="6" t="s">
        <v>12</v>
      </c>
      <c r="AP3" s="43" t="s">
        <v>20</v>
      </c>
      <c r="AQ3" s="44"/>
      <c r="AR3" s="44"/>
      <c r="AS3" s="44"/>
      <c r="AT3" s="44"/>
      <c r="AU3" s="44"/>
      <c r="AV3" s="44"/>
      <c r="AW3" s="44"/>
      <c r="AX3" s="44"/>
      <c r="AY3" s="45"/>
    </row>
    <row r="4" spans="1:51" ht="15" customHeight="1" thickBot="1" x14ac:dyDescent="0.25">
      <c r="B4" s="13" t="s">
        <v>0</v>
      </c>
      <c r="C4" s="14"/>
      <c r="D4" s="14"/>
      <c r="E4" s="14"/>
      <c r="F4" s="14"/>
      <c r="G4" s="14"/>
      <c r="H4" s="14"/>
      <c r="I4" s="15"/>
      <c r="J4" s="1"/>
      <c r="K4" s="16"/>
      <c r="L4" s="16"/>
      <c r="M4" s="16"/>
      <c r="N4" s="16"/>
      <c r="O4" s="16"/>
      <c r="P4" s="16"/>
      <c r="Q4" s="16"/>
      <c r="R4" s="16"/>
      <c r="T4" s="1"/>
      <c r="U4" s="1"/>
      <c r="V4" s="1"/>
      <c r="W4" s="1"/>
      <c r="X4" s="1"/>
      <c r="Y4" s="1"/>
      <c r="Z4" s="1"/>
      <c r="AA4" s="1"/>
      <c r="AC4" s="8" t="s">
        <v>2</v>
      </c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6" t="s">
        <v>13</v>
      </c>
      <c r="AP4" s="43" t="s">
        <v>21</v>
      </c>
      <c r="AQ4" s="44"/>
      <c r="AR4" s="44"/>
      <c r="AS4" s="44"/>
      <c r="AT4" s="44"/>
      <c r="AU4" s="44"/>
      <c r="AV4" s="44"/>
      <c r="AW4" s="44"/>
      <c r="AX4" s="44"/>
      <c r="AY4" s="45"/>
    </row>
    <row r="5" spans="1:51" ht="15" customHeight="1" x14ac:dyDescent="0.2">
      <c r="B5" s="10" t="s">
        <v>1</v>
      </c>
      <c r="C5" s="63" t="str">
        <f>AP3</f>
        <v>Tüpraş Ortaokulu</v>
      </c>
      <c r="D5" s="63"/>
      <c r="E5" s="63"/>
      <c r="F5" s="63"/>
      <c r="G5" s="63"/>
      <c r="H5" s="63"/>
      <c r="I5" s="64"/>
      <c r="AC5" s="8" t="s">
        <v>3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6" t="s">
        <v>14</v>
      </c>
      <c r="AP5" s="48" t="s">
        <v>22</v>
      </c>
      <c r="AQ5" s="49"/>
      <c r="AR5" s="49"/>
      <c r="AS5" s="49"/>
      <c r="AT5" s="49"/>
      <c r="AU5" s="49"/>
      <c r="AV5" s="49"/>
      <c r="AW5" s="49"/>
      <c r="AX5" s="49"/>
      <c r="AY5" s="50"/>
    </row>
    <row r="6" spans="1:51" ht="15" customHeight="1" x14ac:dyDescent="0.2">
      <c r="B6" s="4" t="s">
        <v>2</v>
      </c>
      <c r="C6" s="65" t="str">
        <f>AP4</f>
        <v>Petrol Ortaokulu</v>
      </c>
      <c r="D6" s="65"/>
      <c r="E6" s="65"/>
      <c r="F6" s="65"/>
      <c r="G6" s="65"/>
      <c r="H6" s="65"/>
      <c r="I6" s="66"/>
    </row>
    <row r="7" spans="1:51" ht="15" customHeight="1" thickBot="1" x14ac:dyDescent="0.25">
      <c r="B7" s="5" t="s">
        <v>3</v>
      </c>
      <c r="C7" s="67" t="str">
        <f>AP5</f>
        <v>Kültür Ortaokulu</v>
      </c>
      <c r="D7" s="67"/>
      <c r="E7" s="67"/>
      <c r="F7" s="67"/>
      <c r="G7" s="67"/>
      <c r="H7" s="67"/>
      <c r="I7" s="68"/>
    </row>
    <row r="8" spans="1:51" ht="15" customHeight="1" thickBot="1" x14ac:dyDescent="0.25"/>
    <row r="9" spans="1:51" ht="15" customHeight="1" x14ac:dyDescent="0.2">
      <c r="A9" s="51" t="s">
        <v>4</v>
      </c>
      <c r="B9" s="54" t="s">
        <v>5</v>
      </c>
      <c r="C9" s="55"/>
      <c r="D9" s="56"/>
      <c r="E9" s="54" t="s">
        <v>6</v>
      </c>
      <c r="F9" s="56"/>
      <c r="G9" s="54" t="s">
        <v>7</v>
      </c>
      <c r="H9" s="55"/>
      <c r="I9" s="56"/>
      <c r="J9" s="54" t="s">
        <v>8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6"/>
    </row>
    <row r="10" spans="1:51" ht="12.75" x14ac:dyDescent="0.2">
      <c r="A10" s="52"/>
      <c r="B10" s="57"/>
      <c r="C10" s="58"/>
      <c r="D10" s="59"/>
      <c r="E10" s="57"/>
      <c r="F10" s="59"/>
      <c r="G10" s="57"/>
      <c r="H10" s="58"/>
      <c r="I10" s="59"/>
      <c r="J10" s="5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9"/>
    </row>
    <row r="11" spans="1:51" ht="13.5" thickBot="1" x14ac:dyDescent="0.25">
      <c r="A11" s="53"/>
      <c r="B11" s="60"/>
      <c r="C11" s="61"/>
      <c r="D11" s="62"/>
      <c r="E11" s="60"/>
      <c r="F11" s="62"/>
      <c r="G11" s="60"/>
      <c r="H11" s="61"/>
      <c r="I11" s="62"/>
      <c r="J11" s="60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2"/>
    </row>
    <row r="12" spans="1:51" ht="15" customHeight="1" thickBot="1" x14ac:dyDescent="0.25">
      <c r="A12" s="3">
        <v>1</v>
      </c>
      <c r="B12" s="20">
        <v>44942</v>
      </c>
      <c r="C12" s="21"/>
      <c r="D12" s="21"/>
      <c r="E12" s="22" t="s">
        <v>16</v>
      </c>
      <c r="F12" s="21"/>
      <c r="G12" s="23" t="s">
        <v>9</v>
      </c>
      <c r="H12" s="23"/>
      <c r="I12" s="23"/>
      <c r="J12" s="24" t="str">
        <f>CONCATENATE(C5," ","-"," ",C6)</f>
        <v>Tüpraş Ortaokulu - Petrol Ortaokulu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  <c r="AC12" s="19" t="s">
        <v>12</v>
      </c>
      <c r="AD12" s="19"/>
      <c r="AE12" s="19"/>
      <c r="AF12" s="19"/>
      <c r="AG12" s="19" t="s">
        <v>13</v>
      </c>
      <c r="AH12" s="19"/>
      <c r="AI12" s="19"/>
      <c r="AJ12" s="19"/>
      <c r="AK12" s="19" t="s">
        <v>14</v>
      </c>
      <c r="AL12" s="19"/>
      <c r="AM12" s="19"/>
      <c r="AN12" s="19"/>
    </row>
    <row r="13" spans="1:51" ht="15" customHeight="1" x14ac:dyDescent="0.2">
      <c r="A13" s="4">
        <v>2</v>
      </c>
      <c r="B13" s="20">
        <v>44943</v>
      </c>
      <c r="C13" s="21"/>
      <c r="D13" s="21"/>
      <c r="E13" s="34" t="s">
        <v>16</v>
      </c>
      <c r="F13" s="35"/>
      <c r="G13" s="36" t="s">
        <v>10</v>
      </c>
      <c r="H13" s="36"/>
      <c r="I13" s="36"/>
      <c r="J13" s="37" t="str">
        <f>CONCATENATE(C7," ","-"," ",C5)</f>
        <v>Kültür Ortaokulu - Tüpraş Ortaokulu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8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spans="1:51" ht="15" customHeight="1" thickBot="1" x14ac:dyDescent="0.25">
      <c r="A14" s="5">
        <v>3</v>
      </c>
      <c r="B14" s="26">
        <v>44944</v>
      </c>
      <c r="C14" s="27"/>
      <c r="D14" s="28"/>
      <c r="E14" s="29" t="s">
        <v>16</v>
      </c>
      <c r="F14" s="30"/>
      <c r="G14" s="31" t="s">
        <v>11</v>
      </c>
      <c r="H14" s="31"/>
      <c r="I14" s="31"/>
      <c r="J14" s="32" t="str">
        <f>CONCATENATE(C6," ","-"," ",C7)</f>
        <v>Petrol Ortaokulu - Kültür Ortaokulu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1:51" ht="15" customHeight="1" x14ac:dyDescent="0.2"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51" ht="15" customHeight="1" x14ac:dyDescent="0.2"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8" spans="13:24" ht="15" customHeight="1" x14ac:dyDescent="0.2"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3:24" ht="15" customHeight="1" x14ac:dyDescent="0.2"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3:24" ht="15" customHeight="1" x14ac:dyDescent="0.2"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3:24" ht="15" customHeight="1" x14ac:dyDescent="0.2"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3:24" ht="15" customHeight="1" x14ac:dyDescent="0.2"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</sheetData>
  <sheetProtection selectLockedCells="1"/>
  <mergeCells count="37"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  <mergeCell ref="AO2:AY2"/>
    <mergeCell ref="AD3:AN3"/>
    <mergeCell ref="AP3:AY3"/>
    <mergeCell ref="AD4:AN4"/>
    <mergeCell ref="AP4:AY4"/>
    <mergeCell ref="AC2:AN2"/>
    <mergeCell ref="AG12:AJ16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C12:AF16"/>
    <mergeCell ref="E13:F13"/>
    <mergeCell ref="G13:I13"/>
    <mergeCell ref="J13:AA13"/>
    <mergeCell ref="A1:AA1"/>
    <mergeCell ref="A2:AA2"/>
    <mergeCell ref="B4:I4"/>
    <mergeCell ref="K4:R4"/>
    <mergeCell ref="X3:AA3"/>
    <mergeCell ref="I3:T3"/>
  </mergeCells>
  <phoneticPr fontId="3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2017-11-01T19:01:53Z</cp:lastPrinted>
  <dcterms:created xsi:type="dcterms:W3CDTF">2011-05-09T07:56:47Z</dcterms:created>
  <dcterms:modified xsi:type="dcterms:W3CDTF">2022-12-29T06:35:40Z</dcterms:modified>
</cp:coreProperties>
</file>